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externalReferences>
    <externalReference r:id="rId2"/>
  </externalReferences>
  <definedNames>
    <definedName name="PDV">[1]šifarnik!$L$1:$L$2</definedName>
  </definedNames>
  <calcPr calcId="152511"/>
</workbook>
</file>

<file path=xl/calcChain.xml><?xml version="1.0" encoding="utf-8"?>
<calcChain xmlns="http://schemas.openxmlformats.org/spreadsheetml/2006/main">
  <c r="C16" i="1" l="1"/>
  <c r="C6" i="1"/>
  <c r="C15" i="1" l="1"/>
  <c r="D6" i="1"/>
  <c r="D16" i="1" s="1"/>
  <c r="D17" i="1" l="1"/>
</calcChain>
</file>

<file path=xl/sharedStrings.xml><?xml version="1.0" encoding="utf-8"?>
<sst xmlns="http://schemas.openxmlformats.org/spreadsheetml/2006/main" count="24" uniqueCount="22">
  <si>
    <t>Struktura ulaganja</t>
  </si>
  <si>
    <t>PDV</t>
  </si>
  <si>
    <t>nije uključen</t>
  </si>
  <si>
    <t>Rb.</t>
  </si>
  <si>
    <t>Namjena</t>
  </si>
  <si>
    <t>Ukupno</t>
  </si>
  <si>
    <t>Dobavljač/Ponuditelj</t>
  </si>
  <si>
    <t>Ugovorena cijena</t>
  </si>
  <si>
    <t>Napomena</t>
  </si>
  <si>
    <t>I.</t>
  </si>
  <si>
    <t>Osnovna sredstva ukupno</t>
  </si>
  <si>
    <t>II.</t>
  </si>
  <si>
    <t>Obrtna sredstva ukupno</t>
  </si>
  <si>
    <t>III.</t>
  </si>
  <si>
    <t>Sveukupno (I. + II.)</t>
  </si>
  <si>
    <t>Sveukupno %</t>
  </si>
  <si>
    <t>Direktor,</t>
  </si>
  <si>
    <t>Ivan Pobi, dipl.oec.</t>
  </si>
  <si>
    <t>Otvoreni postupak</t>
  </si>
  <si>
    <t>Godišnji plan ulaganja u dugotrajnu imovinu 2025</t>
  </si>
  <si>
    <t>Kamion za odvojeno prikupljanje otpada</t>
  </si>
  <si>
    <t>Klupe za gradsku tržnicu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</si>
</sst>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2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Alignment="1" applyProtection="1">
      <alignment horizontal="right" vertical="center"/>
      <protection hidden="1"/>
    </xf>
    <xf numFmtId="49" fontId="3" fillId="2" borderId="2" xfId="0" applyNumberFormat="1" applyFont="1" applyFill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4" fontId="4" fillId="0" borderId="2" xfId="0" applyNumberFormat="1" applyFont="1" applyBorder="1" applyAlignment="1" applyProtection="1">
      <alignment vertical="center"/>
      <protection locked="0" hidden="1"/>
    </xf>
    <xf numFmtId="4" fontId="4" fillId="0" borderId="2" xfId="0" applyNumberFormat="1" applyFont="1" applyBorder="1" applyAlignment="1" applyProtection="1">
      <alignment vertical="center"/>
      <protection hidden="1"/>
    </xf>
    <xf numFmtId="4" fontId="4" fillId="0" borderId="2" xfId="0" applyNumberFormat="1" applyFont="1" applyBorder="1" applyAlignment="1" applyProtection="1">
      <alignment horizontal="right" vertical="center"/>
      <protection locked="0" hidden="1"/>
    </xf>
    <xf numFmtId="49" fontId="4" fillId="0" borderId="2" xfId="0" applyNumberFormat="1" applyFont="1" applyBorder="1" applyAlignment="1" applyProtection="1">
      <alignment vertical="center"/>
      <protection locked="0" hidden="1"/>
    </xf>
    <xf numFmtId="0" fontId="4" fillId="0" borderId="2" xfId="0" applyFont="1" applyBorder="1" applyAlignment="1" applyProtection="1">
      <alignment vertical="center"/>
      <protection locked="0" hidden="1"/>
    </xf>
    <xf numFmtId="4" fontId="3" fillId="0" borderId="2" xfId="0" applyNumberFormat="1" applyFont="1" applyBorder="1" applyAlignment="1" applyProtection="1">
      <alignment vertical="center"/>
      <protection hidden="1"/>
    </xf>
    <xf numFmtId="10" fontId="3" fillId="2" borderId="5" xfId="0" applyNumberFormat="1" applyFont="1" applyFill="1" applyBorder="1" applyAlignment="1" applyProtection="1">
      <alignment horizontal="right" vertical="center"/>
      <protection hidden="1"/>
    </xf>
    <xf numFmtId="10" fontId="3" fillId="2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/>
    <xf numFmtId="2" fontId="4" fillId="0" borderId="2" xfId="0" applyNumberFormat="1" applyFont="1" applyBorder="1" applyAlignment="1" applyProtection="1">
      <alignment horizontal="center" vertical="center" wrapText="1"/>
      <protection locked="0" hidden="1"/>
    </xf>
    <xf numFmtId="2" fontId="4" fillId="0" borderId="2" xfId="0" applyNumberFormat="1" applyFont="1" applyBorder="1" applyAlignment="1" applyProtection="1">
      <alignment vertical="center" wrapText="1"/>
      <protection locked="0" hidden="1"/>
    </xf>
    <xf numFmtId="2" fontId="4" fillId="0" borderId="2" xfId="0" applyNumberFormat="1" applyFont="1" applyBorder="1" applyAlignment="1" applyProtection="1">
      <alignment horizontal="right" vertical="center" wrapText="1"/>
      <protection locked="0" hidden="1"/>
    </xf>
    <xf numFmtId="2" fontId="0" fillId="0" borderId="0" xfId="0" applyNumberFormat="1" applyAlignment="1">
      <alignment wrapText="1"/>
    </xf>
    <xf numFmtId="4" fontId="4" fillId="0" borderId="2" xfId="0" applyNumberFormat="1" applyFont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2" fillId="0" borderId="1" xfId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</cellXfs>
  <cellStyles count="2">
    <cellStyle name="Naslov 3" xfId="1" builtinId="18"/>
    <cellStyle name="Normalno" xfId="0" builtinId="0"/>
  </cellStyles>
  <dxfs count="1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1704975</xdr:colOff>
      <xdr:row>21</xdr:row>
      <xdr:rowOff>150595</xdr:rowOff>
    </xdr:from>
    <xdr:to>
      <xdr:col>5</xdr:col>
      <xdr:colOff>209550</xdr:colOff>
      <xdr:row>24</xdr:row>
      <xdr:rowOff>47625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4970245"/>
          <a:ext cx="1409700" cy="468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magoj/Desktop/Financijski%20planovi%20i%20izvje&#353;&#263;a/2021/Banke/PBZ/Kredit%202020/Podaci%20o%20dobavlja&#269;ima%20za%20kr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ktura ulaganja"/>
      <sheetName val="šifarnik"/>
    </sheetNames>
    <sheetDataSet>
      <sheetData sheetId="0"/>
      <sheetData sheetId="1">
        <row r="1">
          <cell r="L1" t="str">
            <v>je uključen</v>
          </cell>
        </row>
        <row r="2">
          <cell r="L2" t="str">
            <v>nije uključen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zoomScaleNormal="100" workbookViewId="0">
      <selection activeCell="K7" sqref="K7"/>
    </sheetView>
  </sheetViews>
  <sheetFormatPr defaultRowHeight="15" x14ac:dyDescent="0.25"/>
  <cols>
    <col min="2" max="2" width="51" customWidth="1"/>
    <col min="3" max="3" width="13.42578125" customWidth="1"/>
    <col min="4" max="4" width="27.85546875" customWidth="1"/>
    <col min="5" max="5" width="14.5703125" customWidth="1"/>
    <col min="6" max="6" width="19" customWidth="1"/>
  </cols>
  <sheetData>
    <row r="1" spans="1:6" ht="15.75" thickBot="1" x14ac:dyDescent="0.3">
      <c r="A1" s="25" t="s">
        <v>19</v>
      </c>
      <c r="B1" s="25"/>
      <c r="C1" s="25"/>
      <c r="D1" s="25"/>
      <c r="E1" s="25"/>
      <c r="F1" s="25"/>
    </row>
    <row r="3" spans="1:6" x14ac:dyDescent="0.25">
      <c r="A3" s="1" t="s">
        <v>0</v>
      </c>
      <c r="B3" s="2"/>
      <c r="C3" s="3"/>
      <c r="D3" s="3" t="s">
        <v>1</v>
      </c>
      <c r="E3" s="2" t="s">
        <v>2</v>
      </c>
      <c r="F3" s="4"/>
    </row>
    <row r="4" spans="1:6" x14ac:dyDescent="0.25">
      <c r="A4" s="26" t="s">
        <v>3</v>
      </c>
      <c r="B4" s="26" t="s">
        <v>4</v>
      </c>
      <c r="C4" s="26" t="s">
        <v>5</v>
      </c>
      <c r="D4" s="27" t="s">
        <v>6</v>
      </c>
      <c r="E4" s="27" t="s">
        <v>7</v>
      </c>
      <c r="F4" s="27" t="s">
        <v>8</v>
      </c>
    </row>
    <row r="5" spans="1:6" x14ac:dyDescent="0.25">
      <c r="A5" s="26"/>
      <c r="B5" s="26"/>
      <c r="C5" s="26"/>
      <c r="D5" s="28"/>
      <c r="E5" s="28"/>
      <c r="F5" s="28"/>
    </row>
    <row r="6" spans="1:6" x14ac:dyDescent="0.25">
      <c r="A6" s="5" t="s">
        <v>9</v>
      </c>
      <c r="B6" s="24" t="s">
        <v>10</v>
      </c>
      <c r="C6" s="7">
        <f>C8+C10+C11+C12+C13+C14+C7+C9</f>
        <v>346300</v>
      </c>
      <c r="D6" s="7">
        <f>SUM(D8:D13)</f>
        <v>0</v>
      </c>
      <c r="E6" s="7"/>
      <c r="F6" s="8"/>
    </row>
    <row r="7" spans="1:6" x14ac:dyDescent="0.25">
      <c r="A7" s="9"/>
      <c r="B7" s="14" t="s">
        <v>20</v>
      </c>
      <c r="C7" s="11">
        <v>280000</v>
      </c>
      <c r="D7" s="10" t="s">
        <v>18</v>
      </c>
      <c r="E7" s="12"/>
      <c r="F7" s="20"/>
    </row>
    <row r="8" spans="1:6" x14ac:dyDescent="0.25">
      <c r="A8" s="9"/>
      <c r="B8" s="14" t="s">
        <v>21</v>
      </c>
      <c r="C8" s="11">
        <v>66300</v>
      </c>
      <c r="D8" s="10" t="s">
        <v>18</v>
      </c>
      <c r="E8" s="12"/>
      <c r="F8" s="20"/>
    </row>
    <row r="9" spans="1:6" x14ac:dyDescent="0.25">
      <c r="A9" s="9"/>
      <c r="B9" s="14"/>
      <c r="C9" s="11"/>
      <c r="D9" s="10"/>
      <c r="E9" s="12"/>
      <c r="F9" s="20"/>
    </row>
    <row r="10" spans="1:6" x14ac:dyDescent="0.25">
      <c r="A10" s="9"/>
      <c r="B10" s="14"/>
      <c r="C10" s="11"/>
      <c r="D10" s="10"/>
      <c r="E10" s="12"/>
      <c r="F10" s="20"/>
    </row>
    <row r="11" spans="1:6" x14ac:dyDescent="0.25">
      <c r="A11" s="9"/>
      <c r="B11" s="14"/>
      <c r="C11" s="11"/>
      <c r="D11" s="10"/>
      <c r="E11" s="12"/>
      <c r="F11" s="20"/>
    </row>
    <row r="12" spans="1:6" x14ac:dyDescent="0.25">
      <c r="A12" s="9"/>
      <c r="B12" s="14"/>
      <c r="C12" s="11"/>
      <c r="D12" s="10"/>
      <c r="E12" s="12"/>
      <c r="F12" s="20"/>
    </row>
    <row r="13" spans="1:6" x14ac:dyDescent="0.25">
      <c r="A13" s="9"/>
      <c r="B13" s="14"/>
      <c r="C13" s="11"/>
      <c r="D13" s="10"/>
      <c r="E13" s="12"/>
      <c r="F13" s="20"/>
    </row>
    <row r="14" spans="1:6" s="22" customFormat="1" ht="15" customHeight="1" x14ac:dyDescent="0.25">
      <c r="A14" s="19"/>
      <c r="B14" s="20"/>
      <c r="C14" s="23"/>
      <c r="D14" s="10"/>
      <c r="E14" s="21"/>
      <c r="F14" s="20"/>
    </row>
    <row r="15" spans="1:6" x14ac:dyDescent="0.25">
      <c r="A15" s="5" t="s">
        <v>11</v>
      </c>
      <c r="B15" s="6" t="s">
        <v>12</v>
      </c>
      <c r="C15" s="15">
        <f>SUM(D15:G15)</f>
        <v>0</v>
      </c>
      <c r="D15" s="10"/>
      <c r="E15" s="12"/>
      <c r="F15" s="13"/>
    </row>
    <row r="16" spans="1:6" x14ac:dyDescent="0.25">
      <c r="A16" s="5" t="s">
        <v>13</v>
      </c>
      <c r="B16" s="6" t="s">
        <v>14</v>
      </c>
      <c r="C16" s="7">
        <f>C7+C8+C9+C10+C11+C12+C13+C14+C15</f>
        <v>346300</v>
      </c>
      <c r="D16" s="7">
        <f>+D6+D15</f>
        <v>0</v>
      </c>
      <c r="E16" s="7"/>
      <c r="F16" s="8"/>
    </row>
    <row r="17" spans="1:6" x14ac:dyDescent="0.25">
      <c r="A17" s="5" t="s">
        <v>13</v>
      </c>
      <c r="B17" s="6" t="s">
        <v>15</v>
      </c>
      <c r="C17" s="16">
        <v>1</v>
      </c>
      <c r="D17" s="17">
        <f>IFERROR(D16/C16,0)</f>
        <v>0</v>
      </c>
      <c r="E17" s="17"/>
      <c r="F17" s="8"/>
    </row>
    <row r="20" spans="1:6" x14ac:dyDescent="0.25">
      <c r="E20" s="18" t="s">
        <v>16</v>
      </c>
    </row>
    <row r="21" spans="1:6" x14ac:dyDescent="0.25">
      <c r="E21" s="18" t="s">
        <v>17</v>
      </c>
    </row>
    <row r="22" spans="1:6" x14ac:dyDescent="0.25">
      <c r="E22" s="18"/>
    </row>
  </sheetData>
  <mergeCells count="7">
    <mergeCell ref="A1:F1"/>
    <mergeCell ref="A4:A5"/>
    <mergeCell ref="B4:B5"/>
    <mergeCell ref="C4:C5"/>
    <mergeCell ref="D4:D5"/>
    <mergeCell ref="E4:E5"/>
    <mergeCell ref="F4:F5"/>
  </mergeCells>
  <conditionalFormatting sqref="E3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E3">
      <formula1>PDV</formula1>
    </dataValidation>
  </dataValidations>
  <pageMargins left="0.25" right="0.25" top="0.75" bottom="0.75" header="0.3" footer="0.3"/>
  <pageSetup paperSize="9" orientation="landscape" verticalDpi="203" r:id="rId1"/>
  <headerFooter>
    <oddHeader>&amp;C&amp;8&amp;K00-049Doroslov d.o.o. za komunalne djelatnosti
Naselje Tržnica 2a, 31540 Donji Miholjac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2026-01-29T08:19:52Z</dcterms:modified>
</cp:coreProperties>
</file>